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<sst xmlns="http://schemas.openxmlformats.org/spreadsheetml/2006/main" count="54" uniqueCount="18">
  <si>
    <t>Days (/day)</t>
  </si>
  <si>
    <t>Mis. (/mi)</t>
  </si>
  <si>
    <t>Gas (/mi)</t>
  </si>
  <si>
    <t>$/Unit</t>
  </si>
  <si>
    <t>$</t>
  </si>
  <si>
    <t>Ins (/day)</t>
  </si>
  <si>
    <t>TOTAL</t>
  </si>
  <si>
    <t>Units</t>
  </si>
  <si>
    <t>Sat 6/21</t>
  </si>
  <si>
    <t>Tue 6/24</t>
  </si>
  <si>
    <t>Thu 6/26</t>
  </si>
  <si>
    <t>Sat 6/28</t>
  </si>
  <si>
    <t>Mon 6/30</t>
  </si>
  <si>
    <t>Tax (/$)</t>
  </si>
  <si>
    <t>24' Budget truck, 1 day rental</t>
  </si>
  <si>
    <t>Estimated costs on various dates,</t>
  </si>
  <si>
    <t>Lowest costs are M-TH, 6/25 or before</t>
  </si>
  <si>
    <t>Time of month has greater effect than day of week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</si>
</sst>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&quot;$&quot;#,##0.0_);[Red]\(&quot;$&quot;#,##0.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 horizontal="right"/>
    </xf>
    <xf numFmtId="44" fontId="0" fillId="0" borderId="10" xfId="44" applyFont="1" applyBorder="1" applyAlignment="1">
      <alignment/>
    </xf>
    <xf numFmtId="0" fontId="0" fillId="0" borderId="11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right"/>
    </xf>
    <xf numFmtId="0" fontId="0" fillId="8" borderId="17" xfId="0" applyFill="1" applyBorder="1" applyAlignment="1">
      <alignment horizontal="right"/>
    </xf>
    <xf numFmtId="16" fontId="0" fillId="0" borderId="1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5"/>
  <cols>
    <col min="2" max="5" width="12.8515625" style="0" customWidth="1"/>
    <col min="6" max="6" width="9.8515625" style="18" customWidth="1"/>
    <col min="8" max="11" width="12.57421875" style="0" customWidth="1"/>
  </cols>
  <sheetData>
    <row r="2" spans="2:11" ht="18.75">
      <c r="B2" s="24" t="s">
        <v>15</v>
      </c>
      <c r="H2" s="16" t="s">
        <v>10</v>
      </c>
      <c r="I2" s="12" t="s">
        <v>3</v>
      </c>
      <c r="J2" s="12" t="s">
        <v>7</v>
      </c>
      <c r="K2" s="13" t="s">
        <v>4</v>
      </c>
    </row>
    <row r="3" spans="2:11" ht="18.75">
      <c r="B3" s="24" t="s">
        <v>14</v>
      </c>
      <c r="H3" s="14" t="s">
        <v>0</v>
      </c>
      <c r="I3" s="2">
        <v>63.99</v>
      </c>
      <c r="J3" s="9">
        <v>1</v>
      </c>
      <c r="K3" s="5">
        <f>I3*J3</f>
        <v>63.99</v>
      </c>
    </row>
    <row r="4" spans="8:11" ht="15">
      <c r="H4" s="14" t="s">
        <v>5</v>
      </c>
      <c r="I4" s="4">
        <v>15</v>
      </c>
      <c r="J4" s="9">
        <v>1</v>
      </c>
      <c r="K4" s="5">
        <f>I4*J4</f>
        <v>15</v>
      </c>
    </row>
    <row r="5" spans="2:11" ht="15">
      <c r="B5" t="s">
        <v>16</v>
      </c>
      <c r="H5" s="14" t="s">
        <v>1</v>
      </c>
      <c r="I5" s="2">
        <v>0.79</v>
      </c>
      <c r="J5" s="10">
        <v>5.6</v>
      </c>
      <c r="K5" s="5">
        <f>I5*J5</f>
        <v>4.4239999999999995</v>
      </c>
    </row>
    <row r="6" spans="2:11" ht="15">
      <c r="B6" t="s">
        <v>17</v>
      </c>
      <c r="H6" s="14" t="s">
        <v>13</v>
      </c>
      <c r="I6" s="2">
        <v>0.09</v>
      </c>
      <c r="J6" s="17">
        <f>SUM(K3:K5)</f>
        <v>83.41400000000002</v>
      </c>
      <c r="K6" s="5">
        <f>I6*J6</f>
        <v>7.507260000000001</v>
      </c>
    </row>
    <row r="7" spans="8:11" ht="15">
      <c r="H7" s="14" t="s">
        <v>2</v>
      </c>
      <c r="I7" s="2">
        <v>0.5</v>
      </c>
      <c r="J7" s="10">
        <f>J5</f>
        <v>5.6</v>
      </c>
      <c r="K7" s="8">
        <f>I7*J7</f>
        <v>2.8</v>
      </c>
    </row>
    <row r="8" spans="8:11" ht="15">
      <c r="H8" s="15" t="s">
        <v>6</v>
      </c>
      <c r="I8" s="6"/>
      <c r="J8" s="11"/>
      <c r="K8" s="7">
        <f>SUM(K3:K7)</f>
        <v>93.72126000000002</v>
      </c>
    </row>
    <row r="9" ht="15">
      <c r="J9" s="1"/>
    </row>
    <row r="10" spans="2:11" ht="15">
      <c r="B10" s="16" t="s">
        <v>8</v>
      </c>
      <c r="C10" s="12" t="s">
        <v>3</v>
      </c>
      <c r="D10" s="12" t="s">
        <v>7</v>
      </c>
      <c r="E10" s="13" t="s">
        <v>4</v>
      </c>
      <c r="F10" s="19"/>
      <c r="H10" s="16" t="s">
        <v>11</v>
      </c>
      <c r="I10" s="12" t="s">
        <v>3</v>
      </c>
      <c r="J10" s="12" t="s">
        <v>7</v>
      </c>
      <c r="K10" s="13" t="s">
        <v>4</v>
      </c>
    </row>
    <row r="11" spans="2:11" ht="15">
      <c r="B11" s="14" t="s">
        <v>0</v>
      </c>
      <c r="C11" s="2">
        <v>47.99</v>
      </c>
      <c r="D11" s="9">
        <v>1</v>
      </c>
      <c r="E11" s="5">
        <f>C11*D11</f>
        <v>47.99</v>
      </c>
      <c r="F11" s="20"/>
      <c r="H11" s="14" t="s">
        <v>0</v>
      </c>
      <c r="I11" s="2">
        <v>99.99</v>
      </c>
      <c r="J11" s="9">
        <v>1</v>
      </c>
      <c r="K11" s="5">
        <f>I11*J11</f>
        <v>99.99</v>
      </c>
    </row>
    <row r="12" spans="2:11" ht="15">
      <c r="B12" s="14" t="s">
        <v>5</v>
      </c>
      <c r="C12" s="4">
        <v>15</v>
      </c>
      <c r="D12" s="9">
        <v>1</v>
      </c>
      <c r="E12" s="5">
        <f>C12*D12</f>
        <v>15</v>
      </c>
      <c r="F12" s="20"/>
      <c r="H12" s="14" t="s">
        <v>5</v>
      </c>
      <c r="I12" s="4">
        <v>15</v>
      </c>
      <c r="J12" s="9">
        <v>1</v>
      </c>
      <c r="K12" s="5">
        <f>I12*J12</f>
        <v>15</v>
      </c>
    </row>
    <row r="13" spans="2:11" ht="15">
      <c r="B13" s="14" t="s">
        <v>1</v>
      </c>
      <c r="C13" s="2">
        <v>0.95</v>
      </c>
      <c r="D13" s="10">
        <v>5.6</v>
      </c>
      <c r="E13" s="5">
        <f>C13*D13</f>
        <v>5.319999999999999</v>
      </c>
      <c r="F13" s="20"/>
      <c r="H13" s="14" t="s">
        <v>1</v>
      </c>
      <c r="I13" s="2">
        <v>1.19</v>
      </c>
      <c r="J13" s="10">
        <v>5.6</v>
      </c>
      <c r="K13" s="5">
        <f>I13*J13</f>
        <v>6.664</v>
      </c>
    </row>
    <row r="14" spans="2:11" ht="15">
      <c r="B14" s="14" t="s">
        <v>13</v>
      </c>
      <c r="C14" s="2">
        <v>0.09</v>
      </c>
      <c r="D14" s="17">
        <f>SUM(E11:E13)</f>
        <v>68.31</v>
      </c>
      <c r="E14" s="5">
        <f>C14*D14</f>
        <v>6.1479</v>
      </c>
      <c r="F14" s="20"/>
      <c r="H14" s="14" t="s">
        <v>13</v>
      </c>
      <c r="I14" s="2">
        <v>0.09</v>
      </c>
      <c r="J14" s="17">
        <f>SUM(K11:K13)</f>
        <v>121.654</v>
      </c>
      <c r="K14" s="5">
        <f>I14*J14</f>
        <v>10.94886</v>
      </c>
    </row>
    <row r="15" spans="2:11" ht="15">
      <c r="B15" s="14" t="s">
        <v>2</v>
      </c>
      <c r="C15" s="2">
        <v>0.5</v>
      </c>
      <c r="D15" s="10">
        <f>D13</f>
        <v>5.6</v>
      </c>
      <c r="E15" s="8">
        <f>C15*D15</f>
        <v>2.8</v>
      </c>
      <c r="F15" s="20"/>
      <c r="H15" s="14" t="s">
        <v>2</v>
      </c>
      <c r="I15" s="2">
        <v>0.5</v>
      </c>
      <c r="J15" s="10">
        <f>J13</f>
        <v>5.6</v>
      </c>
      <c r="K15" s="8">
        <f>I15*J15</f>
        <v>2.8</v>
      </c>
    </row>
    <row r="16" spans="2:11" ht="15">
      <c r="B16" s="15" t="s">
        <v>6</v>
      </c>
      <c r="C16" s="6"/>
      <c r="D16" s="11"/>
      <c r="E16" s="7">
        <f>SUM(E11:E15)</f>
        <v>77.25789999999999</v>
      </c>
      <c r="F16" s="20"/>
      <c r="H16" s="15" t="s">
        <v>6</v>
      </c>
      <c r="I16" s="6"/>
      <c r="J16" s="11"/>
      <c r="K16" s="7">
        <f>SUM(K11:K15)</f>
        <v>135.40286</v>
      </c>
    </row>
    <row r="17" spans="5:10" ht="15">
      <c r="E17" s="3"/>
      <c r="F17" s="21"/>
      <c r="J17" s="1"/>
    </row>
    <row r="18" spans="2:11" ht="15">
      <c r="B18" s="16" t="s">
        <v>9</v>
      </c>
      <c r="C18" s="12" t="s">
        <v>3</v>
      </c>
      <c r="D18" s="12" t="s">
        <v>7</v>
      </c>
      <c r="E18" s="13" t="s">
        <v>4</v>
      </c>
      <c r="F18" s="19"/>
      <c r="H18" s="16" t="s">
        <v>12</v>
      </c>
      <c r="I18" s="12" t="s">
        <v>3</v>
      </c>
      <c r="J18" s="12" t="s">
        <v>7</v>
      </c>
      <c r="K18" s="13" t="s">
        <v>4</v>
      </c>
    </row>
    <row r="19" spans="2:11" ht="15">
      <c r="B19" s="14" t="s">
        <v>0</v>
      </c>
      <c r="C19" s="2">
        <v>31.99</v>
      </c>
      <c r="D19" s="9">
        <v>1</v>
      </c>
      <c r="E19" s="5">
        <f>C19*D19</f>
        <v>31.99</v>
      </c>
      <c r="F19" s="20"/>
      <c r="H19" s="14" t="s">
        <v>0</v>
      </c>
      <c r="I19" s="2">
        <v>79.99</v>
      </c>
      <c r="J19" s="9">
        <v>1</v>
      </c>
      <c r="K19" s="5">
        <f>I19*J19</f>
        <v>79.99</v>
      </c>
    </row>
    <row r="20" spans="2:11" ht="15">
      <c r="B20" s="14" t="s">
        <v>5</v>
      </c>
      <c r="C20" s="4">
        <v>15</v>
      </c>
      <c r="D20" s="9">
        <v>1</v>
      </c>
      <c r="E20" s="5">
        <f>C20*D20</f>
        <v>15</v>
      </c>
      <c r="F20" s="20"/>
      <c r="H20" s="14" t="s">
        <v>5</v>
      </c>
      <c r="I20" s="4">
        <v>16</v>
      </c>
      <c r="J20" s="9">
        <v>1</v>
      </c>
      <c r="K20" s="5">
        <f>I20*J20</f>
        <v>16</v>
      </c>
    </row>
    <row r="21" spans="2:11" ht="15">
      <c r="B21" s="14" t="s">
        <v>1</v>
      </c>
      <c r="C21" s="2">
        <v>0.79</v>
      </c>
      <c r="D21" s="10">
        <v>5.6</v>
      </c>
      <c r="E21" s="5">
        <f>C21*D21</f>
        <v>4.4239999999999995</v>
      </c>
      <c r="F21" s="20"/>
      <c r="H21" s="14" t="s">
        <v>1</v>
      </c>
      <c r="I21" s="2">
        <v>0.99</v>
      </c>
      <c r="J21" s="10">
        <v>5.6</v>
      </c>
      <c r="K21" s="5">
        <f>I21*J21</f>
        <v>5.544</v>
      </c>
    </row>
    <row r="22" spans="2:11" ht="15">
      <c r="B22" s="14" t="s">
        <v>13</v>
      </c>
      <c r="C22" s="2">
        <v>0.09</v>
      </c>
      <c r="D22" s="17">
        <f>SUM(E19:E21)</f>
        <v>51.413999999999994</v>
      </c>
      <c r="E22" s="5">
        <f>C22*D22</f>
        <v>4.62726</v>
      </c>
      <c r="F22" s="20"/>
      <c r="H22" s="14" t="s">
        <v>13</v>
      </c>
      <c r="I22" s="2">
        <v>0.09</v>
      </c>
      <c r="J22" s="17">
        <f>SUM(K19:K21)</f>
        <v>101.53399999999999</v>
      </c>
      <c r="K22" s="5">
        <f>I22*J22</f>
        <v>9.13806</v>
      </c>
    </row>
    <row r="23" spans="2:11" ht="15">
      <c r="B23" s="14" t="s">
        <v>2</v>
      </c>
      <c r="C23" s="2">
        <v>0.5</v>
      </c>
      <c r="D23" s="10">
        <f>D21</f>
        <v>5.6</v>
      </c>
      <c r="E23" s="8">
        <f>C23*D23</f>
        <v>2.8</v>
      </c>
      <c r="F23" s="20"/>
      <c r="H23" s="14" t="s">
        <v>2</v>
      </c>
      <c r="I23" s="2">
        <v>0.5</v>
      </c>
      <c r="J23" s="10">
        <f>J21</f>
        <v>5.6</v>
      </c>
      <c r="K23" s="8">
        <f>I23*J23</f>
        <v>2.8</v>
      </c>
    </row>
    <row r="24" spans="2:11" ht="15">
      <c r="B24" s="15" t="s">
        <v>6</v>
      </c>
      <c r="C24" s="6"/>
      <c r="D24" s="11"/>
      <c r="E24" s="7">
        <f>SUM(E19:E23)</f>
        <v>58.84125999999999</v>
      </c>
      <c r="F24" s="20"/>
      <c r="H24" s="15" t="s">
        <v>6</v>
      </c>
      <c r="I24" s="6"/>
      <c r="J24" s="11"/>
      <c r="K24" s="7">
        <f>SUM(K19:K23)</f>
        <v>113.47205999999998</v>
      </c>
    </row>
    <row r="26" spans="8:11" ht="15">
      <c r="H26" s="23"/>
      <c r="I26" s="20"/>
      <c r="J26" s="22"/>
      <c r="K26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2014-06-12T16:15:35Z</dcterms:created>
  <dcterms:modified xsi:type="dcterms:W3CDTF">2014-06-12T16:23:13Z</dcterms:modified>
  <cp:category/>
  <cp:version/>
  <cp:contentType/>
  <cp:contentStatus/>
</cp:coreProperties>
</file>